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Прейскурант цен" sheetId="1" r:id="rId1"/>
  </sheets>
  <definedNames>
    <definedName name="_xlnm.Print_Area" localSheetId="0">'Прейскурант цен'!$A$1:$F$33</definedName>
  </definedNames>
  <calcPr fullCalcOnLoad="1"/>
</workbook>
</file>

<file path=xl/sharedStrings.xml><?xml version="1.0" encoding="utf-8"?>
<sst xmlns="http://schemas.openxmlformats.org/spreadsheetml/2006/main" count="41" uniqueCount="20">
  <si>
    <t>Торф кусковой</t>
  </si>
  <si>
    <t>Торф топливный фрезерный</t>
  </si>
  <si>
    <t>Наименование</t>
  </si>
  <si>
    <t>№          п/п</t>
  </si>
  <si>
    <t>Ед.изм.</t>
  </si>
  <si>
    <t>тонна</t>
  </si>
  <si>
    <t>фасовка 5кг   (15л)</t>
  </si>
  <si>
    <t>фасовка 15кг      (45л)</t>
  </si>
  <si>
    <t>ПРЕЙСКУРАНТ отпускных цен</t>
  </si>
  <si>
    <t>на торфопродукцию  выпускаемую ЦПТ "Осинторф"  Белорусская ГРЭС</t>
  </si>
  <si>
    <t>Цена                   без НДС</t>
  </si>
  <si>
    <t>Цена                      с НДС</t>
  </si>
  <si>
    <t>НДС, 20%</t>
  </si>
  <si>
    <t>на условиях франко-поле</t>
  </si>
  <si>
    <t>на условиях франко-склад</t>
  </si>
  <si>
    <t>Торф для приготовления компостов массовой долей влаги не более 60% на условиях франко-поле</t>
  </si>
  <si>
    <r>
      <t xml:space="preserve">Грунт "Урожайный"                                                   </t>
    </r>
    <r>
      <rPr>
        <i/>
        <sz val="12"/>
        <rFont val="Arial"/>
        <family val="2"/>
      </rPr>
      <t>на условиях франко-склад продавца</t>
    </r>
  </si>
  <si>
    <t>на торфопродукцию  выпускаемую ЦДиВТ "Усвиж-Бук"  Оршанская ТЭЦ</t>
  </si>
  <si>
    <t>введен с 21.10.2016г.</t>
  </si>
  <si>
    <t>введен с 01.11.2016г.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</si>
</sst>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b/>
      <sz val="13"/>
      <name val="Arial"/>
      <family val="2"/>
    </font>
    <font>
      <i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left" wrapText="1" indent="2"/>
    </xf>
    <xf numFmtId="4" fontId="21" fillId="0" borderId="10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2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K32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6.125" style="1" customWidth="1"/>
    <col min="2" max="2" width="37.375" style="1" customWidth="1"/>
    <col min="3" max="3" width="16.125" style="1" customWidth="1"/>
    <col min="4" max="6" width="12.875" style="1" customWidth="1"/>
    <col min="7" max="16384" width="9.125" style="1" customWidth="1"/>
  </cols>
  <sheetData>
    <row r="1" spans="1:6" ht="16.5">
      <c r="A1" s="23" t="s">
        <v>8</v>
      </c>
      <c r="B1" s="23"/>
      <c r="C1" s="23"/>
      <c r="D1" s="23"/>
      <c r="E1" s="23"/>
      <c r="F1" s="23"/>
    </row>
    <row r="2" spans="1:6" ht="16.5">
      <c r="A2" s="28" t="s">
        <v>9</v>
      </c>
      <c r="B2" s="28"/>
      <c r="C2" s="28"/>
      <c r="D2" s="28"/>
      <c r="E2" s="28"/>
      <c r="F2" s="28"/>
    </row>
    <row r="3" spans="1:6" ht="16.5">
      <c r="A3" s="27" t="s">
        <v>18</v>
      </c>
      <c r="B3" s="27"/>
      <c r="C3" s="27"/>
      <c r="D3" s="27"/>
      <c r="E3" s="27"/>
      <c r="F3" s="27"/>
    </row>
    <row r="4" spans="1:6" ht="15">
      <c r="A4" s="2"/>
      <c r="B4" s="2"/>
      <c r="C4" s="2"/>
      <c r="D4" s="2"/>
      <c r="E4" s="2"/>
      <c r="F4" s="2"/>
    </row>
    <row r="5" spans="1:6" s="4" customFormat="1" ht="33.75" customHeight="1">
      <c r="A5" s="3" t="s">
        <v>3</v>
      </c>
      <c r="B5" s="13" t="s">
        <v>2</v>
      </c>
      <c r="C5" s="3" t="s">
        <v>4</v>
      </c>
      <c r="D5" s="3" t="s">
        <v>10</v>
      </c>
      <c r="E5" s="3" t="s">
        <v>12</v>
      </c>
      <c r="F5" s="3" t="s">
        <v>11</v>
      </c>
    </row>
    <row r="6" spans="1:6" ht="15">
      <c r="A6" s="5">
        <v>1</v>
      </c>
      <c r="B6" s="14">
        <v>2</v>
      </c>
      <c r="C6" s="5">
        <v>3</v>
      </c>
      <c r="D6" s="5">
        <v>4</v>
      </c>
      <c r="E6" s="5">
        <v>5</v>
      </c>
      <c r="F6" s="5">
        <v>6</v>
      </c>
    </row>
    <row r="7" spans="1:11" ht="18" customHeight="1">
      <c r="A7" s="24">
        <v>1</v>
      </c>
      <c r="B7" s="11" t="s">
        <v>1</v>
      </c>
      <c r="C7" s="6"/>
      <c r="D7" s="7"/>
      <c r="E7" s="7"/>
      <c r="F7" s="7"/>
      <c r="H7" s="8"/>
      <c r="I7" s="8"/>
      <c r="J7" s="8"/>
      <c r="K7" s="9"/>
    </row>
    <row r="8" spans="1:11" ht="18" customHeight="1">
      <c r="A8" s="25"/>
      <c r="B8" s="15" t="s">
        <v>13</v>
      </c>
      <c r="C8" s="6" t="s">
        <v>5</v>
      </c>
      <c r="D8" s="16">
        <v>18.85</v>
      </c>
      <c r="E8" s="16">
        <f>D8*20%</f>
        <v>3.7700000000000005</v>
      </c>
      <c r="F8" s="16">
        <f>D8+E8</f>
        <v>22.62</v>
      </c>
      <c r="H8" s="8"/>
      <c r="I8" s="8"/>
      <c r="J8" s="8"/>
      <c r="K8" s="9"/>
    </row>
    <row r="9" spans="1:11" ht="18" customHeight="1">
      <c r="A9" s="26"/>
      <c r="B9" s="15" t="s">
        <v>14</v>
      </c>
      <c r="C9" s="6" t="s">
        <v>5</v>
      </c>
      <c r="D9" s="16">
        <v>24.95</v>
      </c>
      <c r="E9" s="16">
        <f>D9*20%</f>
        <v>4.99</v>
      </c>
      <c r="F9" s="16">
        <f>D9+E9</f>
        <v>29.939999999999998</v>
      </c>
      <c r="H9" s="8"/>
      <c r="I9" s="8"/>
      <c r="J9" s="8"/>
      <c r="K9" s="9"/>
    </row>
    <row r="10" spans="1:11" ht="18" customHeight="1">
      <c r="A10" s="24">
        <v>2</v>
      </c>
      <c r="B10" s="12" t="s">
        <v>0</v>
      </c>
      <c r="C10" s="6"/>
      <c r="D10" s="16"/>
      <c r="E10" s="16"/>
      <c r="F10" s="16"/>
      <c r="H10" s="8"/>
      <c r="I10" s="8"/>
      <c r="J10" s="8"/>
      <c r="K10" s="9"/>
    </row>
    <row r="11" spans="1:11" ht="18" customHeight="1">
      <c r="A11" s="25"/>
      <c r="B11" s="15" t="s">
        <v>13</v>
      </c>
      <c r="C11" s="6" t="s">
        <v>5</v>
      </c>
      <c r="D11" s="16">
        <v>35.99</v>
      </c>
      <c r="E11" s="16">
        <f aca="true" t="shared" si="0" ref="E11:E16">D11*20%</f>
        <v>7.198</v>
      </c>
      <c r="F11" s="16">
        <f aca="true" t="shared" si="1" ref="F11:F16">D11+E11</f>
        <v>43.188</v>
      </c>
      <c r="H11" s="8"/>
      <c r="I11" s="8"/>
      <c r="J11" s="8"/>
      <c r="K11" s="9"/>
    </row>
    <row r="12" spans="1:11" ht="18" customHeight="1">
      <c r="A12" s="25"/>
      <c r="B12" s="15" t="s">
        <v>14</v>
      </c>
      <c r="C12" s="6" t="s">
        <v>5</v>
      </c>
      <c r="D12" s="16">
        <v>37.12</v>
      </c>
      <c r="E12" s="16">
        <f t="shared" si="0"/>
        <v>7.4239999999999995</v>
      </c>
      <c r="F12" s="16">
        <f t="shared" si="1"/>
        <v>44.544</v>
      </c>
      <c r="H12" s="8"/>
      <c r="I12" s="8"/>
      <c r="J12" s="8"/>
      <c r="K12" s="9"/>
    </row>
    <row r="13" spans="1:11" ht="30" customHeight="1">
      <c r="A13" s="17">
        <v>3</v>
      </c>
      <c r="B13" s="20" t="s">
        <v>16</v>
      </c>
      <c r="C13" s="3" t="s">
        <v>6</v>
      </c>
      <c r="D13" s="16">
        <v>1.37</v>
      </c>
      <c r="E13" s="16">
        <f t="shared" si="0"/>
        <v>0.274</v>
      </c>
      <c r="F13" s="16">
        <f t="shared" si="1"/>
        <v>1.6440000000000001</v>
      </c>
      <c r="H13" s="8"/>
      <c r="I13" s="8"/>
      <c r="J13" s="8"/>
      <c r="K13" s="9"/>
    </row>
    <row r="14" spans="1:11" ht="30" customHeight="1">
      <c r="A14" s="18"/>
      <c r="B14" s="21"/>
      <c r="C14" s="3" t="s">
        <v>7</v>
      </c>
      <c r="D14" s="16">
        <v>3.17</v>
      </c>
      <c r="E14" s="16">
        <f t="shared" si="0"/>
        <v>0.634</v>
      </c>
      <c r="F14" s="16">
        <f t="shared" si="1"/>
        <v>3.804</v>
      </c>
      <c r="H14" s="8"/>
      <c r="I14" s="8"/>
      <c r="J14" s="8"/>
      <c r="K14" s="9"/>
    </row>
    <row r="15" spans="1:11" ht="30" customHeight="1">
      <c r="A15" s="19"/>
      <c r="B15" s="22"/>
      <c r="C15" s="6" t="s">
        <v>5</v>
      </c>
      <c r="D15" s="16">
        <v>22.87</v>
      </c>
      <c r="E15" s="16">
        <f t="shared" si="0"/>
        <v>4.574000000000001</v>
      </c>
      <c r="F15" s="16">
        <f t="shared" si="1"/>
        <v>27.444000000000003</v>
      </c>
      <c r="H15" s="8"/>
      <c r="I15" s="8"/>
      <c r="J15" s="8"/>
      <c r="K15" s="9"/>
    </row>
    <row r="16" spans="1:11" ht="60">
      <c r="A16" s="10">
        <v>4</v>
      </c>
      <c r="B16" s="12" t="s">
        <v>15</v>
      </c>
      <c r="C16" s="6" t="s">
        <v>5</v>
      </c>
      <c r="D16" s="16">
        <v>7.29</v>
      </c>
      <c r="E16" s="16">
        <f t="shared" si="0"/>
        <v>1.4580000000000002</v>
      </c>
      <c r="F16" s="16">
        <f t="shared" si="1"/>
        <v>8.748000000000001</v>
      </c>
      <c r="H16" s="8"/>
      <c r="I16" s="8"/>
      <c r="J16" s="8"/>
      <c r="K16" s="9"/>
    </row>
    <row r="17" spans="1:6" ht="15">
      <c r="A17" s="9"/>
      <c r="B17" s="9"/>
      <c r="C17" s="9"/>
      <c r="D17" s="9"/>
      <c r="E17" s="9"/>
      <c r="F17" s="9"/>
    </row>
    <row r="23" spans="1:6" ht="16.5">
      <c r="A23" s="23" t="s">
        <v>8</v>
      </c>
      <c r="B23" s="23"/>
      <c r="C23" s="23"/>
      <c r="D23" s="23"/>
      <c r="E23" s="23"/>
      <c r="F23" s="23"/>
    </row>
    <row r="24" spans="1:6" ht="16.5">
      <c r="A24" s="28" t="s">
        <v>17</v>
      </c>
      <c r="B24" s="28"/>
      <c r="C24" s="28"/>
      <c r="D24" s="28"/>
      <c r="E24" s="28"/>
      <c r="F24" s="28"/>
    </row>
    <row r="25" spans="1:6" ht="16.5">
      <c r="A25" s="27" t="s">
        <v>19</v>
      </c>
      <c r="B25" s="27"/>
      <c r="C25" s="27"/>
      <c r="D25" s="27"/>
      <c r="E25" s="27"/>
      <c r="F25" s="27"/>
    </row>
    <row r="26" spans="1:6" ht="15">
      <c r="A26" s="2"/>
      <c r="B26" s="2"/>
      <c r="C26" s="2"/>
      <c r="D26" s="2"/>
      <c r="E26" s="2"/>
      <c r="F26" s="2"/>
    </row>
    <row r="27" spans="1:6" ht="30">
      <c r="A27" s="3" t="s">
        <v>3</v>
      </c>
      <c r="B27" s="13" t="s">
        <v>2</v>
      </c>
      <c r="C27" s="3" t="s">
        <v>4</v>
      </c>
      <c r="D27" s="3" t="s">
        <v>10</v>
      </c>
      <c r="E27" s="3" t="s">
        <v>12</v>
      </c>
      <c r="F27" s="3" t="s">
        <v>11</v>
      </c>
    </row>
    <row r="28" spans="1:6" ht="15">
      <c r="A28" s="5">
        <v>1</v>
      </c>
      <c r="B28" s="14">
        <v>2</v>
      </c>
      <c r="C28" s="5">
        <v>3</v>
      </c>
      <c r="D28" s="5">
        <v>4</v>
      </c>
      <c r="E28" s="5">
        <v>5</v>
      </c>
      <c r="F28" s="5">
        <v>6</v>
      </c>
    </row>
    <row r="29" spans="1:6" ht="21" customHeight="1">
      <c r="A29" s="24">
        <v>1</v>
      </c>
      <c r="B29" s="11" t="s">
        <v>1</v>
      </c>
      <c r="C29" s="6"/>
      <c r="D29" s="7"/>
      <c r="E29" s="7"/>
      <c r="F29" s="7"/>
    </row>
    <row r="30" spans="1:6" ht="21" customHeight="1">
      <c r="A30" s="25"/>
      <c r="B30" s="15" t="s">
        <v>13</v>
      </c>
      <c r="C30" s="6" t="s">
        <v>5</v>
      </c>
      <c r="D30" s="16">
        <v>23.71</v>
      </c>
      <c r="E30" s="16">
        <f>D30*20%</f>
        <v>4.742</v>
      </c>
      <c r="F30" s="16">
        <f>D30+E30</f>
        <v>28.452</v>
      </c>
    </row>
    <row r="31" spans="1:6" ht="21" customHeight="1">
      <c r="A31" s="26"/>
      <c r="B31" s="15" t="s">
        <v>14</v>
      </c>
      <c r="C31" s="6" t="s">
        <v>5</v>
      </c>
      <c r="D31" s="16">
        <v>31.37</v>
      </c>
      <c r="E31" s="16">
        <f>D31*20%</f>
        <v>6.274000000000001</v>
      </c>
      <c r="F31" s="16">
        <f>D31+E31</f>
        <v>37.644000000000005</v>
      </c>
    </row>
    <row r="32" spans="1:6" ht="60">
      <c r="A32" s="10">
        <v>2</v>
      </c>
      <c r="B32" s="12" t="s">
        <v>15</v>
      </c>
      <c r="C32" s="6" t="s">
        <v>5</v>
      </c>
      <c r="D32" s="16">
        <v>5.5</v>
      </c>
      <c r="E32" s="16">
        <f>D32*20%</f>
        <v>1.1</v>
      </c>
      <c r="F32" s="16">
        <f>D32+E32</f>
        <v>6.6</v>
      </c>
    </row>
  </sheetData>
  <sheetProtection/>
  <mergeCells count="11">
    <mergeCell ref="A2:F2"/>
    <mergeCell ref="A13:A15"/>
    <mergeCell ref="B13:B15"/>
    <mergeCell ref="A1:F1"/>
    <mergeCell ref="A7:A9"/>
    <mergeCell ref="A10:A12"/>
    <mergeCell ref="A29:A31"/>
    <mergeCell ref="A3:F3"/>
    <mergeCell ref="A25:F25"/>
    <mergeCell ref="A24:F24"/>
    <mergeCell ref="A23:F23"/>
  </mergeCells>
  <printOptions/>
  <pageMargins left="0.98" right="0.17" top="0.48" bottom="0.19" header="0.28" footer="0.1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VITEBSKENERGO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tts6</dc:creator>
  <cp:keywords/>
  <dc:description/>
  <cp:lastModifiedBy>Маркушевский Руслан Станиславович</cp:lastModifiedBy>
  <cp:lastPrinted>2014-02-25T07:15:24Z</cp:lastPrinted>
  <dcterms:created xsi:type="dcterms:W3CDTF">2014-02-19T07:27:46Z</dcterms:created>
  <dcterms:modified xsi:type="dcterms:W3CDTF">2016-11-30T08:53:37Z</dcterms:modified>
  <cp:category/>
  <cp:version/>
  <cp:contentType/>
  <cp:contentStatus/>
</cp:coreProperties>
</file>